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оект" sheetId="1" r:id="rId1"/>
  </sheets>
  <definedNames>
    <definedName name="_xlnm.Print_Titles" localSheetId="0">'проект'!$12:$15</definedName>
  </definedNames>
  <calcPr fullCalcOnLoad="1"/>
</workbook>
</file>

<file path=xl/sharedStrings.xml><?xml version="1.0" encoding="utf-8"?>
<sst xmlns="http://schemas.openxmlformats.org/spreadsheetml/2006/main" count="155" uniqueCount="146">
  <si>
    <t>1 01 00000 00 0000 000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</si>
  <si>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</si>
  <si>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</si>
  <si>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</si>
  <si>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</si>
  <si>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</si>
  <si>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</si>
  <si>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</si>
  <si>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</si>
  <si>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</si>
  <si>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</si>
  <si>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</si>
  <si>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</si>
  <si>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</si>
  <si>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</si>
  <si>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</si>
  <si>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</si>
  <si>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</si>
  <si>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</si>
  <si>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</si>
  <si>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</si>
  <si>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</si>
  <si>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</si>
  <si>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</si>
  <si>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</si>
  <si>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</si>
  <si>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</si>
  <si>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</si>
  <si>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</si>
  <si>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</si>
  <si>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</si>
  <si>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</si>
  <si>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</si>
  <si>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</si>
  <si>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</si>
  <si>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</si>
  <si>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</si>
  <si>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</si>
  <si>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</si>
  <si>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</si>
  <si>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</si>
  <si>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</si>
  <si>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</si>
  <si>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</si>
  <si>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</si>
  <si>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</si>
  <si>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</si>
  <si>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</si>
  <si>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</si>
  <si>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</si>
  <si>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</si>
  <si>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</si>
  <si>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</si>
  <si>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</si>
  <si>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</si>
  <si>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</si>
  <si>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</si>
  <si>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</si>
  <si>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</si>
  <si>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</si>
  <si>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</si>
  <si>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</si>
  <si>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</si>
  <si>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</si>
  <si>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</si>
  <si>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</si>
  <si>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</si>
  <si>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</si>
  <si>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</si>
  <si>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</si>
  <si>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</si>
  <si>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</si>
  <si>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</si>
  <si>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</si>
  <si>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</si>
  <si>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</si>
  <si>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</si>
  <si>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</si>
  <si>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</si>
  <si>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</si>
  <si>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</si>
  <si>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</si>
  <si>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</si>
  <si>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</si>
  <si>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</si>
  <si>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</si>
  <si>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</si>
  <si>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</si>
  <si>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</si>
  <si>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1 06 00000 00 0000 000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</si>
  <si>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</si>
  <si>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</si>
  <si>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</si>
  <si>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</si>
  <si>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1 05 00000 00 0000 000</t>
  </si>
  <si>
    <t>НАЛОГИ НА СОВОКУПНЫЙ ДОХОД</t>
  </si>
  <si>
    <t>Единый сельскохозяйственный налог</t>
  </si>
  <si>
    <t xml:space="preserve">                                                                  Приложение  № 1</t>
  </si>
  <si>
    <t xml:space="preserve">Кассовое исполнение </t>
  </si>
  <si>
    <t>182 1 01 02000 01 0000 110</t>
  </si>
  <si>
    <t>182 1 05 03000  01 0000 110</t>
  </si>
  <si>
    <t>182 1 05 03020 01 0000 110</t>
  </si>
  <si>
    <t>182 1 06 01000 00 0000 110</t>
  </si>
  <si>
    <t>182 1 06 01030 10 0000 110</t>
  </si>
  <si>
    <t>182 1 06 06000 00 0000 110</t>
  </si>
  <si>
    <t>940 1 08 04000 01 0000 110</t>
  </si>
  <si>
    <t>940 1 08 04020 01 4000 110</t>
  </si>
  <si>
    <t xml:space="preserve">940  2 02 00000 00 0000 000  </t>
  </si>
  <si>
    <t>Налог на имущество физических лиц, взимаемый по ставкам применяемым к объектам налогообложения, расположенным в границах сельских поселений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</si>
  <si>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</si>
  <si>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</si>
  <si>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</si>
  <si>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</si>
  <si>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</si>
  <si>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</si>
  <si>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</si>
  <si>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</si>
  <si>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Межбюджетные  трансферты, 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</si>
  <si>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</si>
  <si>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</si>
  <si>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940 2 02 30024 10 0000 151</t>
  </si>
  <si>
    <t>940 2 02 30024 00 0000 151</t>
  </si>
  <si>
    <t xml:space="preserve">      Прочие безвозмездные поступления в бюджеты сельских поселений</t>
  </si>
  <si>
    <t>940 0 07 05030 10 0000 150</t>
  </si>
  <si>
    <t>940 2 02 40014 10 0000 150</t>
  </si>
  <si>
    <t>940 2 02 35118 10 0000 150</t>
  </si>
  <si>
    <t>940 2 02 35118 00 0000 150</t>
  </si>
  <si>
    <t>940 2 02 30000 00 0000 150</t>
  </si>
  <si>
    <t xml:space="preserve">  940  2 02 15002 10 0000 150</t>
  </si>
  <si>
    <t xml:space="preserve">  940  2 02 15002 00 0000 150</t>
  </si>
  <si>
    <t xml:space="preserve">  940  2 02 15001 10 0000 150</t>
  </si>
  <si>
    <t xml:space="preserve"> 940   2 02 15001 00 0000 150</t>
  </si>
  <si>
    <t>940  2 02 10000 00 0000 150</t>
  </si>
  <si>
    <t xml:space="preserve">      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</si>
  <si>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940 1 14 06025 10 0000 430</t>
  </si>
  <si>
    <t>182 1 01 02020 00 0000 110</t>
  </si>
  <si>
    <t>182 1 01 02010 00 0000 110</t>
  </si>
  <si>
    <t>182 1 01 02030 00 0000 110</t>
  </si>
  <si>
    <t>по кодам классификации доходов бюджета за  2020 год</t>
  </si>
  <si>
    <t>940 2 02 25299 10 0000 150</t>
  </si>
  <si>
    <t>Субсидии бюджетам сельских поселений на обустройство и восстановление  воинских захоронений, находящихся в государственной собственности</t>
  </si>
  <si>
    <t>Доходы  бюджета Пеклинского сельского поселения Дубровского муниицпального района Брянской области</t>
  </si>
  <si>
    <t xml:space="preserve">"О бюджете Пеклинского сельского поселения Дубровского муниципального                                                                                                               района Брянской области  </t>
  </si>
  <si>
    <t>района Брянской области за 2020 год"</t>
  </si>
  <si>
    <t xml:space="preserve">к  Решению  Пеклинского сельского Совета  народных депутатов </t>
  </si>
  <si>
    <t>депутатов от  "11" июня 2021 года №  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</si>
</sst>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0.000"/>
    <numFmt numFmtId="180" formatCode="0.0000"/>
    <numFmt numFmtId="181" formatCode="0.0"/>
    <numFmt numFmtId="182" formatCode="_-* #,##0.000_р_._-;\-* #,##0.000_р_._-;_-* &quot;-&quot;???_р_._-;_-@_-"/>
  </numFmts>
  <fonts count="48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" fontId="31" fillId="0" borderId="1">
      <alignment horizontal="center" vertical="top" shrinkToFit="1"/>
      <protection/>
    </xf>
    <xf numFmtId="1" fontId="31" fillId="0" borderId="2">
      <alignment horizontal="center" vertical="top" shrinkToFit="1"/>
      <protection/>
    </xf>
    <xf numFmtId="1" fontId="31" fillId="0" borderId="3">
      <alignment horizontal="center" vertical="top" shrinkToFit="1"/>
      <protection/>
    </xf>
    <xf numFmtId="0" fontId="32" fillId="0" borderId="4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26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7" borderId="11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4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5" xfId="0" applyFill="1" applyBorder="1" applyAlignment="1">
      <alignment/>
    </xf>
    <xf numFmtId="0" fontId="2" fillId="32" borderId="14" xfId="0" applyFont="1" applyFill="1" applyBorder="1" applyAlignment="1">
      <alignment/>
    </xf>
    <xf numFmtId="49" fontId="2" fillId="32" borderId="15" xfId="0" applyNumberFormat="1" applyFont="1" applyFill="1" applyBorder="1" applyAlignment="1">
      <alignment horizontal="right" vertical="top" shrinkToFit="1"/>
    </xf>
    <xf numFmtId="49" fontId="0" fillId="32" borderId="15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5" fillId="0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5" fillId="0" borderId="17" xfId="0" applyFont="1" applyFill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5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7" fillId="32" borderId="18" xfId="0" applyNumberFormat="1" applyFont="1" applyFill="1" applyBorder="1" applyAlignment="1">
      <alignment horizontal="right" shrinkToFit="1"/>
    </xf>
    <xf numFmtId="49" fontId="6" fillId="32" borderId="18" xfId="0" applyNumberFormat="1" applyFont="1" applyFill="1" applyBorder="1" applyAlignment="1">
      <alignment horizontal="right" shrinkToFit="1"/>
    </xf>
    <xf numFmtId="0" fontId="8" fillId="32" borderId="18" xfId="0" applyFont="1" applyFill="1" applyBorder="1" applyAlignment="1">
      <alignment horizontal="left" vertical="top" wrapText="1"/>
    </xf>
    <xf numFmtId="0" fontId="9" fillId="32" borderId="18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8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justify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center" vertical="top" shrinkToFit="1"/>
    </xf>
    <xf numFmtId="0" fontId="9" fillId="32" borderId="18" xfId="0" applyFont="1" applyFill="1" applyBorder="1" applyAlignment="1">
      <alignment horizontal="center" vertical="top" shrinkToFit="1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9" fillId="32" borderId="17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181" fontId="2" fillId="0" borderId="18" xfId="62" applyNumberFormat="1" applyFont="1" applyBorder="1" applyAlignment="1">
      <alignment/>
    </xf>
    <xf numFmtId="181" fontId="0" fillId="0" borderId="18" xfId="62" applyNumberFormat="1" applyFont="1" applyBorder="1" applyAlignment="1">
      <alignment/>
    </xf>
    <xf numFmtId="181" fontId="8" fillId="0" borderId="18" xfId="0" applyNumberFormat="1" applyFont="1" applyFill="1" applyBorder="1" applyAlignment="1">
      <alignment/>
    </xf>
    <xf numFmtId="181" fontId="9" fillId="0" borderId="18" xfId="0" applyNumberFormat="1" applyFont="1" applyFill="1" applyBorder="1" applyAlignment="1">
      <alignment/>
    </xf>
    <xf numFmtId="181" fontId="8" fillId="0" borderId="18" xfId="0" applyNumberFormat="1" applyFont="1" applyBorder="1" applyAlignment="1">
      <alignment/>
    </xf>
    <xf numFmtId="181" fontId="9" fillId="0" borderId="18" xfId="0" applyNumberFormat="1" applyFont="1" applyBorder="1" applyAlignment="1">
      <alignment/>
    </xf>
    <xf numFmtId="181" fontId="8" fillId="34" borderId="18" xfId="0" applyNumberFormat="1" applyFont="1" applyFill="1" applyBorder="1" applyAlignment="1">
      <alignment/>
    </xf>
    <xf numFmtId="181" fontId="9" fillId="34" borderId="18" xfId="0" applyNumberFormat="1" applyFont="1" applyFill="1" applyBorder="1" applyAlignment="1">
      <alignment/>
    </xf>
    <xf numFmtId="0" fontId="9" fillId="0" borderId="17" xfId="0" applyFont="1" applyBorder="1" applyAlignment="1">
      <alignment vertical="top" wrapText="1"/>
    </xf>
    <xf numFmtId="0" fontId="10" fillId="0" borderId="4" xfId="36" applyNumberFormat="1" applyFont="1" applyProtection="1">
      <alignment vertical="top" wrapText="1"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top" wrapText="1"/>
    </xf>
    <xf numFmtId="0" fontId="4" fillId="32" borderId="18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right" vertical="top" wrapText="1"/>
    </xf>
    <xf numFmtId="0" fontId="5" fillId="0" borderId="28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5" xfId="33"/>
    <cellStyle name="xl27" xfId="34"/>
    <cellStyle name="xl29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"/>
  <sheetViews>
    <sheetView showGridLines="0" showZeros="0" tabSelected="1" zoomScalePageLayoutView="0" workbookViewId="0" topLeftCell="F1">
      <selection activeCell="H46" sqref="H46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68.25390625" style="0" customWidth="1"/>
    <col min="8" max="8" width="14.125" style="0" customWidth="1"/>
    <col min="9" max="9" width="9.125" style="0" hidden="1" customWidth="1"/>
  </cols>
  <sheetData>
    <row r="1" spans="6:8" ht="12.75">
      <c r="F1" s="71"/>
      <c r="G1" s="85" t="s">
        <v>97</v>
      </c>
      <c r="H1" s="85"/>
    </row>
    <row r="2" spans="6:8" ht="15.75" customHeight="1">
      <c r="F2" s="71"/>
      <c r="G2" s="85" t="s">
        <v>144</v>
      </c>
      <c r="H2" s="85"/>
    </row>
    <row r="3" spans="6:8" ht="22.5" customHeight="1">
      <c r="F3" s="71"/>
      <c r="G3" s="86" t="s">
        <v>145</v>
      </c>
      <c r="H3" s="86"/>
    </row>
    <row r="4" spans="6:8" ht="15.75" customHeight="1">
      <c r="F4" s="71"/>
      <c r="G4" s="85" t="s">
        <v>142</v>
      </c>
      <c r="H4" s="85"/>
    </row>
    <row r="5" spans="6:8" ht="13.5" customHeight="1">
      <c r="F5" s="71"/>
      <c r="G5" s="85" t="s">
        <v>143</v>
      </c>
      <c r="H5" s="85"/>
    </row>
    <row r="6" spans="6:8" ht="6.75" customHeight="1" hidden="1">
      <c r="F6" s="71"/>
      <c r="G6" s="71"/>
      <c r="H6" s="71"/>
    </row>
    <row r="7" spans="1:8" ht="12.75" hidden="1">
      <c r="A7" s="15"/>
      <c r="B7" s="2"/>
      <c r="C7" s="2"/>
      <c r="D7" s="2"/>
      <c r="E7" s="2"/>
      <c r="F7" s="72"/>
      <c r="G7" s="91"/>
      <c r="H7" s="91"/>
    </row>
    <row r="8" spans="1:8" ht="15.75" customHeight="1" hidden="1">
      <c r="A8" s="1" t="s">
        <v>49</v>
      </c>
      <c r="B8" s="3"/>
      <c r="C8" s="4"/>
      <c r="D8" s="4"/>
      <c r="E8" s="3"/>
      <c r="F8" s="72"/>
      <c r="G8" s="91"/>
      <c r="H8" s="91"/>
    </row>
    <row r="9" spans="1:8" ht="31.5" customHeight="1" hidden="1">
      <c r="A9" s="3"/>
      <c r="B9" s="2"/>
      <c r="C9" s="2"/>
      <c r="D9" s="2"/>
      <c r="E9" s="2"/>
      <c r="F9" s="72"/>
      <c r="G9" s="91"/>
      <c r="H9" s="91"/>
    </row>
    <row r="10" spans="1:8" ht="15.75" customHeight="1" hidden="1">
      <c r="A10" s="5" t="s">
        <v>50</v>
      </c>
      <c r="B10" s="5" t="s">
        <v>50</v>
      </c>
      <c r="C10" s="5" t="s">
        <v>50</v>
      </c>
      <c r="D10" s="5" t="s">
        <v>50</v>
      </c>
      <c r="E10" s="5" t="s">
        <v>50</v>
      </c>
      <c r="F10" s="72"/>
      <c r="G10" s="91"/>
      <c r="H10" s="91"/>
    </row>
    <row r="11" spans="1:8" ht="12.75" hidden="1">
      <c r="A11" s="3"/>
      <c r="B11" s="3"/>
      <c r="C11" s="3"/>
      <c r="D11" s="3"/>
      <c r="E11" s="3"/>
      <c r="F11" s="71"/>
      <c r="G11" s="89"/>
      <c r="H11" s="89"/>
    </row>
    <row r="12" spans="1:8" ht="12.75" hidden="1">
      <c r="A12" s="6"/>
      <c r="B12" s="8"/>
      <c r="C12" s="3"/>
      <c r="D12" s="3"/>
      <c r="E12" s="7"/>
      <c r="F12" s="71"/>
      <c r="G12" s="71"/>
      <c r="H12" s="71"/>
    </row>
    <row r="13" spans="1:8" ht="25.5" customHeight="1">
      <c r="A13" s="6"/>
      <c r="B13" s="8"/>
      <c r="C13" s="3"/>
      <c r="D13" s="3"/>
      <c r="E13" s="7"/>
      <c r="F13" s="90" t="s">
        <v>141</v>
      </c>
      <c r="G13" s="90"/>
      <c r="H13" s="90"/>
    </row>
    <row r="14" spans="1:8" ht="13.5" thickBot="1">
      <c r="A14" s="6"/>
      <c r="B14" s="8"/>
      <c r="C14" s="3"/>
      <c r="D14" s="3"/>
      <c r="E14" s="3"/>
      <c r="F14" s="92" t="s">
        <v>138</v>
      </c>
      <c r="G14" s="92"/>
      <c r="H14" s="92"/>
    </row>
    <row r="15" spans="1:8" ht="40.5" customHeight="1" thickBot="1">
      <c r="A15" s="6"/>
      <c r="B15" s="8"/>
      <c r="C15" s="3"/>
      <c r="D15" s="3"/>
      <c r="E15" s="3"/>
      <c r="F15" s="27" t="s">
        <v>51</v>
      </c>
      <c r="G15" s="30" t="s">
        <v>52</v>
      </c>
      <c r="H15" s="73" t="s">
        <v>98</v>
      </c>
    </row>
    <row r="16" spans="1:8" ht="12.75">
      <c r="A16" s="9"/>
      <c r="B16" s="10"/>
      <c r="C16" s="2"/>
      <c r="D16" s="2"/>
      <c r="F16" s="25">
        <v>1</v>
      </c>
      <c r="G16" s="26">
        <v>2</v>
      </c>
      <c r="H16" s="16">
        <v>3</v>
      </c>
    </row>
    <row r="17" spans="1:8" ht="12.75">
      <c r="A17" s="6"/>
      <c r="B17" s="11"/>
      <c r="C17" s="7"/>
      <c r="D17" s="7"/>
      <c r="F17" s="31" t="s">
        <v>53</v>
      </c>
      <c r="G17" s="17" t="s">
        <v>54</v>
      </c>
      <c r="H17" s="61">
        <f>H18+H40+H45+H48+H56+H68+H80+H55</f>
        <v>1724633.1900000002</v>
      </c>
    </row>
    <row r="18" spans="1:8" ht="12.75">
      <c r="A18" s="6"/>
      <c r="B18" s="11"/>
      <c r="C18" s="7"/>
      <c r="D18" s="7"/>
      <c r="F18" s="32" t="s">
        <v>0</v>
      </c>
      <c r="G18" s="18" t="s">
        <v>55</v>
      </c>
      <c r="H18" s="61">
        <f>H19</f>
        <v>158655.37000000002</v>
      </c>
    </row>
    <row r="19" spans="1:8" ht="12.75">
      <c r="A19" s="6"/>
      <c r="B19" s="11"/>
      <c r="C19" s="7"/>
      <c r="D19" s="7"/>
      <c r="F19" s="32" t="s">
        <v>99</v>
      </c>
      <c r="G19" s="18" t="s">
        <v>56</v>
      </c>
      <c r="H19" s="61">
        <f>H20+H44</f>
        <v>158655.37000000002</v>
      </c>
    </row>
    <row r="20" spans="1:8" ht="53.25" customHeight="1">
      <c r="A20" s="6"/>
      <c r="B20" s="11"/>
      <c r="C20" s="7"/>
      <c r="D20" s="7"/>
      <c r="F20" s="74" t="s">
        <v>136</v>
      </c>
      <c r="G20" s="75" t="s">
        <v>118</v>
      </c>
      <c r="H20" s="62">
        <v>158340.7</v>
      </c>
    </row>
    <row r="21" spans="1:8" ht="0.75" customHeight="1" hidden="1">
      <c r="A21" s="6"/>
      <c r="B21" s="11"/>
      <c r="C21" s="7"/>
      <c r="D21" s="7"/>
      <c r="F21" s="74"/>
      <c r="G21" s="75"/>
      <c r="H21" s="62"/>
    </row>
    <row r="22" spans="1:8" ht="1.5" customHeight="1" hidden="1">
      <c r="A22" s="6"/>
      <c r="B22" s="11"/>
      <c r="C22" s="7"/>
      <c r="D22" s="7"/>
      <c r="F22" s="74"/>
      <c r="G22" s="75"/>
      <c r="H22" s="62"/>
    </row>
    <row r="23" spans="1:8" ht="39.75" customHeight="1" hidden="1">
      <c r="A23" s="6"/>
      <c r="B23" s="11"/>
      <c r="C23" s="7"/>
      <c r="D23" s="7"/>
      <c r="F23" s="74"/>
      <c r="G23" s="75"/>
      <c r="H23" s="62"/>
    </row>
    <row r="24" spans="1:8" ht="19.5" customHeight="1" hidden="1">
      <c r="A24" s="6"/>
      <c r="B24" s="11"/>
      <c r="C24" s="7"/>
      <c r="D24" s="7"/>
      <c r="F24" s="74" t="s">
        <v>1</v>
      </c>
      <c r="G24" s="75" t="s">
        <v>57</v>
      </c>
      <c r="H24" s="62">
        <v>10</v>
      </c>
    </row>
    <row r="25" spans="1:8" ht="16.5" customHeight="1" hidden="1">
      <c r="A25" s="6"/>
      <c r="B25" s="11"/>
      <c r="C25" s="7"/>
      <c r="D25" s="7"/>
      <c r="F25" s="74" t="s">
        <v>87</v>
      </c>
      <c r="G25" s="75" t="s">
        <v>88</v>
      </c>
      <c r="H25" s="62">
        <v>150</v>
      </c>
    </row>
    <row r="26" spans="1:8" ht="17.25" customHeight="1" hidden="1">
      <c r="A26" s="6"/>
      <c r="B26" s="11"/>
      <c r="C26" s="7"/>
      <c r="D26" s="7"/>
      <c r="F26" s="32"/>
      <c r="G26" s="19"/>
      <c r="H26" s="61"/>
    </row>
    <row r="27" spans="1:8" ht="18" customHeight="1" hidden="1">
      <c r="A27" s="6"/>
      <c r="B27" s="11"/>
      <c r="C27" s="7"/>
      <c r="D27" s="7"/>
      <c r="F27" s="74"/>
      <c r="G27" s="75"/>
      <c r="H27" s="62"/>
    </row>
    <row r="28" spans="1:8" ht="15.75" customHeight="1" hidden="1">
      <c r="A28" s="6"/>
      <c r="B28" s="11"/>
      <c r="C28" s="7"/>
      <c r="D28" s="7"/>
      <c r="F28" s="74"/>
      <c r="G28" s="75"/>
      <c r="H28" s="62"/>
    </row>
    <row r="29" spans="1:8" ht="16.5" customHeight="1" hidden="1">
      <c r="A29" s="6"/>
      <c r="B29" s="11"/>
      <c r="C29" s="7"/>
      <c r="D29" s="7"/>
      <c r="F29" s="74"/>
      <c r="G29" s="75"/>
      <c r="H29" s="62"/>
    </row>
    <row r="30" spans="1:8" ht="13.5" customHeight="1" hidden="1">
      <c r="A30" s="6"/>
      <c r="B30" s="11"/>
      <c r="C30" s="7"/>
      <c r="D30" s="7"/>
      <c r="F30" s="74"/>
      <c r="G30" s="75"/>
      <c r="H30" s="62"/>
    </row>
    <row r="31" spans="1:8" ht="14.25" customHeight="1" hidden="1">
      <c r="A31" s="6"/>
      <c r="B31" s="11"/>
      <c r="C31" s="7"/>
      <c r="D31" s="7"/>
      <c r="F31" s="74"/>
      <c r="G31" s="75"/>
      <c r="H31" s="62"/>
    </row>
    <row r="32" spans="1:8" ht="14.25" customHeight="1" hidden="1">
      <c r="A32" s="6"/>
      <c r="B32" s="11"/>
      <c r="C32" s="7"/>
      <c r="D32" s="7"/>
      <c r="F32" s="74"/>
      <c r="G32" s="75"/>
      <c r="H32" s="62"/>
    </row>
    <row r="33" spans="1:8" ht="14.25" customHeight="1" hidden="1">
      <c r="A33" s="6"/>
      <c r="B33" s="11"/>
      <c r="C33" s="7"/>
      <c r="D33" s="7"/>
      <c r="F33" s="74"/>
      <c r="G33" s="75"/>
      <c r="H33" s="62"/>
    </row>
    <row r="34" spans="1:8" ht="16.5" customHeight="1" hidden="1">
      <c r="A34" s="6"/>
      <c r="B34" s="11"/>
      <c r="C34" s="7"/>
      <c r="D34" s="7"/>
      <c r="F34" s="74"/>
      <c r="G34" s="75"/>
      <c r="H34" s="62"/>
    </row>
    <row r="35" spans="1:8" ht="12.75" customHeight="1" hidden="1">
      <c r="A35" s="6"/>
      <c r="B35" s="11"/>
      <c r="C35" s="7"/>
      <c r="D35" s="7"/>
      <c r="F35" s="76"/>
      <c r="G35" s="77"/>
      <c r="H35" s="62"/>
    </row>
    <row r="36" spans="1:8" ht="19.5" customHeight="1" hidden="1">
      <c r="A36" s="6"/>
      <c r="B36" s="11"/>
      <c r="C36" s="7"/>
      <c r="D36" s="7"/>
      <c r="F36" s="78"/>
      <c r="G36" s="79"/>
      <c r="H36" s="62"/>
    </row>
    <row r="37" spans="1:8" ht="14.25" customHeight="1" hidden="1">
      <c r="A37" s="6"/>
      <c r="B37" s="11"/>
      <c r="C37" s="7"/>
      <c r="D37" s="7"/>
      <c r="F37" s="78"/>
      <c r="G37" s="77"/>
      <c r="H37" s="62"/>
    </row>
    <row r="38" spans="1:8" ht="14.25" customHeight="1" hidden="1">
      <c r="A38" s="6"/>
      <c r="B38" s="11"/>
      <c r="C38" s="7"/>
      <c r="D38" s="7"/>
      <c r="F38" s="74"/>
      <c r="G38" s="75"/>
      <c r="H38" s="62"/>
    </row>
    <row r="39" spans="1:8" ht="12.75" customHeight="1" hidden="1">
      <c r="A39" s="6"/>
      <c r="B39" s="11"/>
      <c r="C39" s="7"/>
      <c r="D39" s="7"/>
      <c r="F39" s="74"/>
      <c r="G39" s="75"/>
      <c r="H39" s="62"/>
    </row>
    <row r="40" spans="1:8" ht="31.5" customHeight="1" hidden="1">
      <c r="A40" s="6"/>
      <c r="B40" s="11"/>
      <c r="C40" s="7"/>
      <c r="D40" s="7"/>
      <c r="F40" s="32"/>
      <c r="G40" s="19"/>
      <c r="H40" s="61"/>
    </row>
    <row r="41" spans="1:8" ht="56.25" customHeight="1" hidden="1">
      <c r="A41" s="6"/>
      <c r="B41" s="11"/>
      <c r="C41" s="7"/>
      <c r="D41" s="7"/>
      <c r="F41" s="74"/>
      <c r="G41" s="75"/>
      <c r="H41" s="62"/>
    </row>
    <row r="42" spans="1:8" ht="63" customHeight="1" hidden="1">
      <c r="A42" s="6"/>
      <c r="B42" s="11"/>
      <c r="C42" s="7"/>
      <c r="D42" s="7"/>
      <c r="F42" s="74"/>
      <c r="G42" s="75"/>
      <c r="H42" s="62"/>
    </row>
    <row r="43" spans="1:8" ht="22.5" customHeight="1">
      <c r="A43" s="6"/>
      <c r="B43" s="11"/>
      <c r="C43" s="7"/>
      <c r="D43" s="7"/>
      <c r="F43" s="74" t="s">
        <v>135</v>
      </c>
      <c r="G43" s="75" t="s">
        <v>118</v>
      </c>
      <c r="H43" s="62">
        <v>0</v>
      </c>
    </row>
    <row r="44" spans="1:8" ht="22.5" customHeight="1">
      <c r="A44" s="6"/>
      <c r="B44" s="11"/>
      <c r="C44" s="7"/>
      <c r="D44" s="7"/>
      <c r="F44" s="74" t="s">
        <v>137</v>
      </c>
      <c r="G44" s="75" t="s">
        <v>118</v>
      </c>
      <c r="H44" s="62">
        <v>314.67</v>
      </c>
    </row>
    <row r="45" spans="1:8" s="60" customFormat="1" ht="16.5" customHeight="1">
      <c r="A45" s="9"/>
      <c r="B45" s="10"/>
      <c r="C45" s="2"/>
      <c r="D45" s="2"/>
      <c r="F45" s="32" t="s">
        <v>94</v>
      </c>
      <c r="G45" s="19" t="s">
        <v>95</v>
      </c>
      <c r="H45" s="61">
        <f>H46</f>
        <v>50402.1</v>
      </c>
    </row>
    <row r="46" spans="1:8" ht="21.75" customHeight="1">
      <c r="A46" s="6"/>
      <c r="B46" s="11"/>
      <c r="C46" s="7"/>
      <c r="D46" s="7"/>
      <c r="F46" s="74" t="s">
        <v>100</v>
      </c>
      <c r="G46" s="75" t="s">
        <v>96</v>
      </c>
      <c r="H46" s="62">
        <f>H47</f>
        <v>50402.1</v>
      </c>
    </row>
    <row r="47" spans="1:8" ht="21" customHeight="1">
      <c r="A47" s="6"/>
      <c r="B47" s="11"/>
      <c r="C47" s="7"/>
      <c r="D47" s="7"/>
      <c r="F47" s="74" t="s">
        <v>101</v>
      </c>
      <c r="G47" s="75" t="s">
        <v>96</v>
      </c>
      <c r="H47" s="62">
        <v>50402.1</v>
      </c>
    </row>
    <row r="48" spans="1:9" ht="14.25">
      <c r="A48" s="6"/>
      <c r="B48" s="11"/>
      <c r="C48" s="7"/>
      <c r="D48" s="7"/>
      <c r="F48" s="50" t="s">
        <v>89</v>
      </c>
      <c r="G48" s="36" t="s">
        <v>90</v>
      </c>
      <c r="H48" s="61">
        <f>H49+H51</f>
        <v>1515575.7200000002</v>
      </c>
      <c r="I48" s="34"/>
    </row>
    <row r="49" spans="1:9" ht="14.25">
      <c r="A49" s="6"/>
      <c r="B49" s="11"/>
      <c r="C49" s="7"/>
      <c r="D49" s="7"/>
      <c r="F49" s="50" t="s">
        <v>102</v>
      </c>
      <c r="G49" s="36" t="s">
        <v>91</v>
      </c>
      <c r="H49" s="62">
        <f>H50</f>
        <v>353728.83</v>
      </c>
      <c r="I49" s="34"/>
    </row>
    <row r="50" spans="1:9" ht="24.75" customHeight="1">
      <c r="A50" s="6"/>
      <c r="B50" s="11"/>
      <c r="C50" s="7"/>
      <c r="D50" s="7"/>
      <c r="F50" s="51" t="s">
        <v>103</v>
      </c>
      <c r="G50" s="37" t="s">
        <v>108</v>
      </c>
      <c r="H50" s="62">
        <v>353728.83</v>
      </c>
      <c r="I50" s="35"/>
    </row>
    <row r="51" spans="1:9" ht="14.25">
      <c r="A51" s="6"/>
      <c r="B51" s="11"/>
      <c r="C51" s="7"/>
      <c r="D51" s="7"/>
      <c r="F51" s="50" t="s">
        <v>104</v>
      </c>
      <c r="G51" s="36" t="s">
        <v>92</v>
      </c>
      <c r="H51" s="61">
        <f>H52+H54</f>
        <v>1161846.8900000001</v>
      </c>
      <c r="I51" s="34"/>
    </row>
    <row r="52" spans="1:9" ht="30.75" customHeight="1">
      <c r="A52" s="6"/>
      <c r="B52" s="11"/>
      <c r="C52" s="7"/>
      <c r="D52" s="7"/>
      <c r="F52" s="51" t="s">
        <v>109</v>
      </c>
      <c r="G52" s="37" t="s">
        <v>111</v>
      </c>
      <c r="H52" s="62">
        <v>717141.49</v>
      </c>
      <c r="I52" s="34"/>
    </row>
    <row r="53" spans="1:9" ht="52.5" customHeight="1" hidden="1">
      <c r="A53" s="6"/>
      <c r="B53" s="11"/>
      <c r="C53" s="7"/>
      <c r="D53" s="7"/>
      <c r="F53" s="51"/>
      <c r="G53" s="37"/>
      <c r="H53" s="62"/>
      <c r="I53" s="35"/>
    </row>
    <row r="54" spans="1:9" ht="29.25" customHeight="1">
      <c r="A54" s="6"/>
      <c r="B54" s="11"/>
      <c r="C54" s="7"/>
      <c r="D54" s="7"/>
      <c r="F54" s="51" t="s">
        <v>110</v>
      </c>
      <c r="G54" s="37" t="s">
        <v>112</v>
      </c>
      <c r="H54" s="62">
        <v>444705.4</v>
      </c>
      <c r="I54" s="34"/>
    </row>
    <row r="55" spans="1:9" ht="39" customHeight="1">
      <c r="A55" s="6"/>
      <c r="B55" s="11"/>
      <c r="C55" s="7"/>
      <c r="D55" s="7"/>
      <c r="F55" s="70" t="s">
        <v>134</v>
      </c>
      <c r="G55" s="70" t="s">
        <v>133</v>
      </c>
      <c r="H55" s="62">
        <v>0</v>
      </c>
      <c r="I55" s="35"/>
    </row>
    <row r="56" spans="1:8" ht="15" customHeight="1">
      <c r="A56" s="6"/>
      <c r="B56" s="11"/>
      <c r="C56" s="7"/>
      <c r="D56" s="7"/>
      <c r="F56" s="32" t="s">
        <v>2</v>
      </c>
      <c r="G56" s="19" t="s">
        <v>58</v>
      </c>
      <c r="H56" s="61"/>
    </row>
    <row r="57" spans="1:8" ht="40.5" customHeight="1" thickBot="1">
      <c r="A57" s="6"/>
      <c r="B57" s="11"/>
      <c r="C57" s="7"/>
      <c r="D57" s="7"/>
      <c r="F57" s="74" t="s">
        <v>105</v>
      </c>
      <c r="G57" s="38" t="s">
        <v>93</v>
      </c>
      <c r="H57" s="62">
        <v>0</v>
      </c>
    </row>
    <row r="58" spans="1:8" ht="49.5" customHeight="1" thickBot="1">
      <c r="A58" s="6"/>
      <c r="B58" s="11"/>
      <c r="C58" s="7"/>
      <c r="D58" s="7"/>
      <c r="F58" s="74" t="s">
        <v>106</v>
      </c>
      <c r="G58" s="39" t="s">
        <v>119</v>
      </c>
      <c r="H58" s="62">
        <v>0</v>
      </c>
    </row>
    <row r="59" spans="1:8" ht="0.75" customHeight="1" hidden="1">
      <c r="A59" s="6"/>
      <c r="B59" s="11"/>
      <c r="C59" s="7"/>
      <c r="D59" s="7"/>
      <c r="F59" s="74" t="s">
        <v>3</v>
      </c>
      <c r="G59" s="75" t="s">
        <v>59</v>
      </c>
      <c r="H59" s="62">
        <v>2</v>
      </c>
    </row>
    <row r="60" spans="1:8" ht="51" hidden="1">
      <c r="A60" s="6"/>
      <c r="B60" s="11"/>
      <c r="C60" s="7"/>
      <c r="D60" s="7"/>
      <c r="F60" s="74" t="s">
        <v>4</v>
      </c>
      <c r="G60" s="75" t="s">
        <v>82</v>
      </c>
      <c r="H60" s="62">
        <v>2</v>
      </c>
    </row>
    <row r="61" spans="1:8" ht="93.75" customHeight="1" hidden="1">
      <c r="A61" s="6"/>
      <c r="B61" s="11"/>
      <c r="C61" s="7"/>
      <c r="D61" s="7"/>
      <c r="F61" s="78" t="s">
        <v>83</v>
      </c>
      <c r="G61" s="77" t="s">
        <v>84</v>
      </c>
      <c r="H61" s="62">
        <v>2</v>
      </c>
    </row>
    <row r="62" spans="1:8" ht="25.5" hidden="1">
      <c r="A62" s="6"/>
      <c r="B62" s="11"/>
      <c r="C62" s="7"/>
      <c r="D62" s="7"/>
      <c r="F62" s="32" t="s">
        <v>5</v>
      </c>
      <c r="G62" s="19" t="s">
        <v>60</v>
      </c>
      <c r="H62" s="61">
        <v>1</v>
      </c>
    </row>
    <row r="63" spans="1:8" ht="12.75" hidden="1">
      <c r="A63" s="6"/>
      <c r="B63" s="11"/>
      <c r="C63" s="7"/>
      <c r="D63" s="7"/>
      <c r="F63" s="74" t="s">
        <v>6</v>
      </c>
      <c r="G63" s="75" t="s">
        <v>7</v>
      </c>
      <c r="H63" s="62">
        <v>0</v>
      </c>
    </row>
    <row r="64" spans="1:8" ht="38.25" hidden="1">
      <c r="A64" s="6"/>
      <c r="B64" s="11"/>
      <c r="C64" s="7"/>
      <c r="D64" s="7"/>
      <c r="F64" s="74" t="s">
        <v>8</v>
      </c>
      <c r="G64" s="75" t="s">
        <v>9</v>
      </c>
      <c r="H64" s="62">
        <v>0</v>
      </c>
    </row>
    <row r="65" spans="1:8" ht="51" hidden="1">
      <c r="A65" s="6"/>
      <c r="B65" s="11"/>
      <c r="C65" s="7"/>
      <c r="D65" s="7"/>
      <c r="F65" s="74" t="s">
        <v>85</v>
      </c>
      <c r="G65" s="75" t="s">
        <v>73</v>
      </c>
      <c r="H65" s="62">
        <v>0</v>
      </c>
    </row>
    <row r="66" spans="1:8" ht="12.75" hidden="1">
      <c r="A66" s="6"/>
      <c r="B66" s="11"/>
      <c r="C66" s="7"/>
      <c r="D66" s="7"/>
      <c r="F66" s="74" t="s">
        <v>10</v>
      </c>
      <c r="G66" s="75" t="s">
        <v>11</v>
      </c>
      <c r="H66" s="62">
        <v>1</v>
      </c>
    </row>
    <row r="67" spans="1:8" ht="25.5" hidden="1">
      <c r="A67" s="6"/>
      <c r="B67" s="11"/>
      <c r="C67" s="7"/>
      <c r="D67" s="7"/>
      <c r="F67" s="74" t="s">
        <v>86</v>
      </c>
      <c r="G67" s="75" t="s">
        <v>12</v>
      </c>
      <c r="H67" s="62">
        <v>1</v>
      </c>
    </row>
    <row r="68" spans="1:8" ht="0.75" customHeight="1" hidden="1">
      <c r="A68" s="6"/>
      <c r="B68" s="11"/>
      <c r="C68" s="7"/>
      <c r="D68" s="7"/>
      <c r="F68" s="32"/>
      <c r="G68" s="19"/>
      <c r="H68" s="61"/>
    </row>
    <row r="69" spans="1:8" ht="12.75" hidden="1">
      <c r="A69" s="6"/>
      <c r="B69" s="11"/>
      <c r="C69" s="7"/>
      <c r="D69" s="7"/>
      <c r="F69" s="32"/>
      <c r="G69" s="75"/>
      <c r="H69" s="62"/>
    </row>
    <row r="70" spans="1:8" ht="51.75" customHeight="1" hidden="1">
      <c r="A70" s="6"/>
      <c r="B70" s="11"/>
      <c r="C70" s="7"/>
      <c r="D70" s="7"/>
      <c r="F70" s="32"/>
      <c r="G70" s="75"/>
      <c r="H70" s="62"/>
    </row>
    <row r="71" spans="1:8" ht="76.5" customHeight="1" hidden="1">
      <c r="A71" s="6"/>
      <c r="B71" s="11"/>
      <c r="C71" s="7"/>
      <c r="D71" s="7"/>
      <c r="F71" s="74"/>
      <c r="G71" s="80"/>
      <c r="H71" s="62"/>
    </row>
    <row r="72" spans="1:8" ht="1.5" customHeight="1" hidden="1">
      <c r="A72" s="6"/>
      <c r="B72" s="11"/>
      <c r="C72" s="7"/>
      <c r="D72" s="7"/>
      <c r="F72" s="32"/>
      <c r="G72" s="19"/>
      <c r="H72" s="61"/>
    </row>
    <row r="73" spans="1:8" ht="12.75" hidden="1">
      <c r="A73" s="6"/>
      <c r="B73" s="11"/>
      <c r="C73" s="7"/>
      <c r="D73" s="7"/>
      <c r="F73" s="74"/>
      <c r="G73" s="37"/>
      <c r="H73" s="62"/>
    </row>
    <row r="74" spans="1:8" ht="0.75" customHeight="1" hidden="1">
      <c r="A74" s="6"/>
      <c r="B74" s="11"/>
      <c r="C74" s="7"/>
      <c r="D74" s="7"/>
      <c r="F74" s="32"/>
      <c r="G74" s="19"/>
      <c r="H74" s="61"/>
    </row>
    <row r="75" spans="1:8" ht="12.75" hidden="1">
      <c r="A75" s="6"/>
      <c r="B75" s="11"/>
      <c r="C75" s="7"/>
      <c r="D75" s="7"/>
      <c r="F75" s="74"/>
      <c r="G75" s="75"/>
      <c r="H75" s="62"/>
    </row>
    <row r="76" spans="1:8" ht="41.25" customHeight="1" hidden="1">
      <c r="A76" s="6"/>
      <c r="B76" s="11"/>
      <c r="C76" s="7"/>
      <c r="D76" s="7"/>
      <c r="F76" s="78"/>
      <c r="G76" s="81"/>
      <c r="H76" s="62"/>
    </row>
    <row r="77" spans="1:8" ht="41.25" customHeight="1" hidden="1">
      <c r="A77" s="6"/>
      <c r="B77" s="11"/>
      <c r="C77" s="7"/>
      <c r="D77" s="7"/>
      <c r="F77" s="78"/>
      <c r="G77" s="79"/>
      <c r="H77" s="62"/>
    </row>
    <row r="78" spans="1:8" ht="39.75" customHeight="1" hidden="1">
      <c r="A78" s="6"/>
      <c r="B78" s="11"/>
      <c r="C78" s="7"/>
      <c r="D78" s="7"/>
      <c r="F78" s="78"/>
      <c r="G78" s="82"/>
      <c r="H78" s="62"/>
    </row>
    <row r="79" spans="1:8" ht="24" customHeight="1" hidden="1">
      <c r="A79" s="6"/>
      <c r="B79" s="11"/>
      <c r="C79" s="7"/>
      <c r="D79" s="7"/>
      <c r="F79" s="78"/>
      <c r="G79" s="82"/>
      <c r="H79" s="62"/>
    </row>
    <row r="80" spans="1:8" ht="12.75" hidden="1">
      <c r="A80" s="6"/>
      <c r="B80" s="11"/>
      <c r="C80" s="7"/>
      <c r="D80" s="7"/>
      <c r="F80" s="32"/>
      <c r="G80" s="19"/>
      <c r="H80" s="61"/>
    </row>
    <row r="81" spans="1:8" ht="100.5" customHeight="1" hidden="1" thickBot="1">
      <c r="A81" s="6"/>
      <c r="B81" s="11"/>
      <c r="C81" s="7"/>
      <c r="D81" s="7"/>
      <c r="F81" s="78"/>
      <c r="G81" s="83"/>
      <c r="H81" s="62"/>
    </row>
    <row r="82" spans="1:8" ht="99" customHeight="1" hidden="1">
      <c r="A82" s="6"/>
      <c r="B82" s="11"/>
      <c r="C82" s="7"/>
      <c r="D82" s="7"/>
      <c r="F82" s="78"/>
      <c r="G82" s="77"/>
      <c r="H82" s="62"/>
    </row>
    <row r="83" spans="1:8" ht="53.25" customHeight="1" hidden="1">
      <c r="A83" s="6"/>
      <c r="B83" s="11"/>
      <c r="C83" s="7"/>
      <c r="D83" s="7"/>
      <c r="F83" s="57"/>
      <c r="G83" s="56"/>
      <c r="H83" s="62"/>
    </row>
    <row r="84" spans="1:8" ht="26.25" customHeight="1" hidden="1">
      <c r="A84" s="6"/>
      <c r="B84" s="11"/>
      <c r="C84" s="7"/>
      <c r="D84" s="7"/>
      <c r="F84" s="57"/>
      <c r="G84" s="58"/>
      <c r="H84" s="62"/>
    </row>
    <row r="85" spans="1:8" ht="44.25" customHeight="1" hidden="1">
      <c r="A85" s="6"/>
      <c r="B85" s="11"/>
      <c r="C85" s="7"/>
      <c r="D85" s="7"/>
      <c r="F85" s="74"/>
      <c r="G85" s="37"/>
      <c r="H85" s="62"/>
    </row>
    <row r="86" spans="1:8" ht="12.75" hidden="1">
      <c r="A86" s="6"/>
      <c r="B86" s="11"/>
      <c r="C86" s="7"/>
      <c r="D86" s="7"/>
      <c r="F86" s="32" t="s">
        <v>13</v>
      </c>
      <c r="G86" s="19" t="s">
        <v>61</v>
      </c>
      <c r="H86" s="61">
        <v>741</v>
      </c>
    </row>
    <row r="87" spans="1:8" ht="25.5" hidden="1">
      <c r="A87" s="6"/>
      <c r="B87" s="11"/>
      <c r="C87" s="7"/>
      <c r="D87" s="7"/>
      <c r="F87" s="74" t="s">
        <v>14</v>
      </c>
      <c r="G87" s="75" t="s">
        <v>15</v>
      </c>
      <c r="H87" s="62">
        <v>12</v>
      </c>
    </row>
    <row r="88" spans="1:8" ht="76.5" hidden="1">
      <c r="A88" s="6"/>
      <c r="B88" s="11"/>
      <c r="C88" s="7"/>
      <c r="D88" s="7"/>
      <c r="F88" s="74" t="s">
        <v>16</v>
      </c>
      <c r="G88" s="75" t="s">
        <v>72</v>
      </c>
      <c r="H88" s="62">
        <v>6</v>
      </c>
    </row>
    <row r="89" spans="1:8" ht="38.25" hidden="1">
      <c r="A89" s="6"/>
      <c r="B89" s="11"/>
      <c r="C89" s="7"/>
      <c r="D89" s="7"/>
      <c r="F89" s="74" t="s">
        <v>17</v>
      </c>
      <c r="G89" s="75" t="s">
        <v>18</v>
      </c>
      <c r="H89" s="62">
        <v>6</v>
      </c>
    </row>
    <row r="90" spans="1:8" ht="25.5" hidden="1">
      <c r="A90" s="6"/>
      <c r="B90" s="11"/>
      <c r="C90" s="7"/>
      <c r="D90" s="7"/>
      <c r="F90" s="74" t="s">
        <v>19</v>
      </c>
      <c r="G90" s="75" t="s">
        <v>20</v>
      </c>
      <c r="H90" s="62">
        <v>0</v>
      </c>
    </row>
    <row r="91" spans="1:8" ht="38.25" hidden="1">
      <c r="A91" s="6"/>
      <c r="B91" s="11"/>
      <c r="C91" s="7"/>
      <c r="D91" s="7"/>
      <c r="F91" s="74" t="s">
        <v>21</v>
      </c>
      <c r="G91" s="75" t="s">
        <v>22</v>
      </c>
      <c r="H91" s="62">
        <v>140</v>
      </c>
    </row>
    <row r="92" spans="1:8" ht="25.5" hidden="1">
      <c r="A92" s="6"/>
      <c r="B92" s="11"/>
      <c r="C92" s="7"/>
      <c r="D92" s="7"/>
      <c r="F92" s="74" t="s">
        <v>23</v>
      </c>
      <c r="G92" s="75" t="s">
        <v>24</v>
      </c>
      <c r="H92" s="62">
        <v>0</v>
      </c>
    </row>
    <row r="93" spans="1:8" ht="25.5" hidden="1">
      <c r="A93" s="6"/>
      <c r="B93" s="11"/>
      <c r="C93" s="7"/>
      <c r="D93" s="7"/>
      <c r="F93" s="74" t="s">
        <v>25</v>
      </c>
      <c r="G93" s="75" t="s">
        <v>62</v>
      </c>
      <c r="H93" s="62">
        <v>589</v>
      </c>
    </row>
    <row r="94" spans="1:8" ht="25.5" hidden="1">
      <c r="A94" s="6"/>
      <c r="B94" s="11"/>
      <c r="C94" s="7"/>
      <c r="D94" s="7"/>
      <c r="F94" s="74" t="s">
        <v>26</v>
      </c>
      <c r="G94" s="75" t="s">
        <v>27</v>
      </c>
      <c r="H94" s="62">
        <v>589</v>
      </c>
    </row>
    <row r="95" spans="1:8" ht="18.75" customHeight="1">
      <c r="A95" s="6"/>
      <c r="B95" s="11"/>
      <c r="C95" s="7"/>
      <c r="D95" s="7"/>
      <c r="F95" s="45" t="s">
        <v>28</v>
      </c>
      <c r="G95" s="20" t="s">
        <v>63</v>
      </c>
      <c r="H95" s="63">
        <f>H96</f>
        <v>497112.52</v>
      </c>
    </row>
    <row r="96" spans="1:8" ht="25.5">
      <c r="A96" s="6"/>
      <c r="B96" s="11"/>
      <c r="C96" s="7"/>
      <c r="D96" s="7"/>
      <c r="F96" s="45" t="s">
        <v>107</v>
      </c>
      <c r="G96" s="40" t="s">
        <v>29</v>
      </c>
      <c r="H96" s="63">
        <f>H97+H104+H123+H124+H102</f>
        <v>497112.52</v>
      </c>
    </row>
    <row r="97" spans="1:8" ht="25.5">
      <c r="A97" s="6"/>
      <c r="B97" s="11"/>
      <c r="C97" s="7"/>
      <c r="D97" s="7"/>
      <c r="F97" s="45" t="s">
        <v>132</v>
      </c>
      <c r="G97" s="41" t="s">
        <v>64</v>
      </c>
      <c r="H97" s="63">
        <f>H98+H100</f>
        <v>70000</v>
      </c>
    </row>
    <row r="98" spans="1:8" ht="18.75" customHeight="1">
      <c r="A98" s="6"/>
      <c r="B98" s="11"/>
      <c r="C98" s="7"/>
      <c r="D98" s="7"/>
      <c r="F98" s="54" t="s">
        <v>131</v>
      </c>
      <c r="G98" s="55" t="s">
        <v>74</v>
      </c>
      <c r="H98" s="63">
        <v>70000</v>
      </c>
    </row>
    <row r="99" spans="1:8" ht="25.5">
      <c r="A99" s="6"/>
      <c r="B99" s="11"/>
      <c r="C99" s="7"/>
      <c r="D99" s="7"/>
      <c r="F99" s="49" t="s">
        <v>130</v>
      </c>
      <c r="G99" s="37" t="s">
        <v>113</v>
      </c>
      <c r="H99" s="64">
        <v>70000</v>
      </c>
    </row>
    <row r="100" spans="1:8" ht="25.5">
      <c r="A100" s="6"/>
      <c r="B100" s="11"/>
      <c r="C100" s="7"/>
      <c r="D100" s="7"/>
      <c r="F100" s="54" t="s">
        <v>129</v>
      </c>
      <c r="G100" s="40" t="s">
        <v>75</v>
      </c>
      <c r="H100" s="63">
        <v>0</v>
      </c>
    </row>
    <row r="101" spans="1:8" ht="28.5" customHeight="1">
      <c r="A101" s="6"/>
      <c r="B101" s="11"/>
      <c r="C101" s="7"/>
      <c r="D101" s="7"/>
      <c r="F101" s="49" t="s">
        <v>128</v>
      </c>
      <c r="G101" s="37" t="s">
        <v>114</v>
      </c>
      <c r="H101" s="64">
        <v>0</v>
      </c>
    </row>
    <row r="102" spans="1:8" ht="26.25" customHeight="1">
      <c r="A102" s="6"/>
      <c r="B102" s="11"/>
      <c r="C102" s="7"/>
      <c r="D102" s="7"/>
      <c r="F102" s="49" t="s">
        <v>139</v>
      </c>
      <c r="G102" s="59" t="s">
        <v>140</v>
      </c>
      <c r="H102" s="63">
        <v>279515</v>
      </c>
    </row>
    <row r="103" spans="1:8" ht="23.25" customHeight="1">
      <c r="A103" s="6"/>
      <c r="B103" s="11"/>
      <c r="C103" s="7"/>
      <c r="D103" s="7"/>
      <c r="F103" s="49" t="s">
        <v>139</v>
      </c>
      <c r="G103" s="59" t="s">
        <v>140</v>
      </c>
      <c r="H103" s="64">
        <v>279515</v>
      </c>
    </row>
    <row r="104" spans="1:8" ht="25.5">
      <c r="A104" s="6"/>
      <c r="B104" s="11"/>
      <c r="C104" s="7"/>
      <c r="D104" s="7"/>
      <c r="F104" s="46" t="s">
        <v>127</v>
      </c>
      <c r="G104" s="42" t="s">
        <v>30</v>
      </c>
      <c r="H104" s="63">
        <f>H107+H113</f>
        <v>88885</v>
      </c>
    </row>
    <row r="105" spans="1:8" ht="51" hidden="1">
      <c r="A105" s="6"/>
      <c r="B105" s="11"/>
      <c r="C105" s="7"/>
      <c r="D105" s="7"/>
      <c r="F105" s="47" t="s">
        <v>77</v>
      </c>
      <c r="G105" s="43" t="s">
        <v>76</v>
      </c>
      <c r="H105" s="64">
        <v>7.2</v>
      </c>
    </row>
    <row r="106" spans="1:8" ht="63.75" hidden="1">
      <c r="A106" s="6"/>
      <c r="B106" s="11"/>
      <c r="C106" s="7"/>
      <c r="D106" s="7"/>
      <c r="F106" s="48" t="s">
        <v>78</v>
      </c>
      <c r="G106" s="43" t="s">
        <v>79</v>
      </c>
      <c r="H106" s="64">
        <v>7.2</v>
      </c>
    </row>
    <row r="107" spans="1:8" ht="29.25" customHeight="1">
      <c r="A107" s="6"/>
      <c r="B107" s="11"/>
      <c r="C107" s="7"/>
      <c r="D107" s="7"/>
      <c r="F107" s="52" t="s">
        <v>126</v>
      </c>
      <c r="G107" s="53" t="s">
        <v>65</v>
      </c>
      <c r="H107" s="65">
        <f>H108</f>
        <v>88885</v>
      </c>
    </row>
    <row r="108" spans="1:8" ht="27.75" customHeight="1">
      <c r="A108" s="6"/>
      <c r="B108" s="11"/>
      <c r="C108" s="7"/>
      <c r="D108" s="7"/>
      <c r="F108" s="48" t="s">
        <v>125</v>
      </c>
      <c r="G108" s="37" t="s">
        <v>115</v>
      </c>
      <c r="H108" s="66">
        <v>88885</v>
      </c>
    </row>
    <row r="109" spans="1:8" ht="0.75" customHeight="1" hidden="1">
      <c r="A109" s="6"/>
      <c r="B109" s="11"/>
      <c r="C109" s="7"/>
      <c r="D109" s="7"/>
      <c r="F109" s="48" t="s">
        <v>31</v>
      </c>
      <c r="G109" s="44" t="s">
        <v>66</v>
      </c>
      <c r="H109" s="66">
        <v>63</v>
      </c>
    </row>
    <row r="110" spans="1:8" ht="38.25" hidden="1">
      <c r="A110" s="6"/>
      <c r="B110" s="11"/>
      <c r="C110" s="7"/>
      <c r="D110" s="7"/>
      <c r="F110" s="48" t="s">
        <v>32</v>
      </c>
      <c r="G110" s="44" t="s">
        <v>33</v>
      </c>
      <c r="H110" s="66">
        <v>63</v>
      </c>
    </row>
    <row r="111" spans="1:8" ht="25.5" hidden="1">
      <c r="A111" s="6"/>
      <c r="B111" s="11"/>
      <c r="C111" s="7"/>
      <c r="D111" s="7"/>
      <c r="F111" s="48" t="s">
        <v>34</v>
      </c>
      <c r="G111" s="44" t="s">
        <v>35</v>
      </c>
      <c r="H111" s="66">
        <v>1315.2</v>
      </c>
    </row>
    <row r="112" spans="1:8" ht="25.5" hidden="1">
      <c r="A112" s="6"/>
      <c r="B112" s="11"/>
      <c r="C112" s="7"/>
      <c r="D112" s="7"/>
      <c r="F112" s="48" t="s">
        <v>36</v>
      </c>
      <c r="G112" s="44" t="s">
        <v>37</v>
      </c>
      <c r="H112" s="66">
        <v>1315.2</v>
      </c>
    </row>
    <row r="113" spans="1:8" ht="28.5" customHeight="1" hidden="1">
      <c r="A113" s="6"/>
      <c r="B113" s="11"/>
      <c r="C113" s="7"/>
      <c r="D113" s="7"/>
      <c r="F113" s="52" t="s">
        <v>121</v>
      </c>
      <c r="G113" s="53" t="s">
        <v>38</v>
      </c>
      <c r="H113" s="65">
        <v>0</v>
      </c>
    </row>
    <row r="114" spans="1:8" ht="25.5" hidden="1">
      <c r="A114" s="6"/>
      <c r="B114" s="11"/>
      <c r="C114" s="7"/>
      <c r="D114" s="7"/>
      <c r="F114" s="48" t="s">
        <v>120</v>
      </c>
      <c r="G114" s="37" t="s">
        <v>116</v>
      </c>
      <c r="H114" s="66">
        <v>0</v>
      </c>
    </row>
    <row r="115" spans="1:8" ht="38.25" hidden="1">
      <c r="A115" s="6"/>
      <c r="B115" s="11"/>
      <c r="C115" s="7"/>
      <c r="D115" s="7"/>
      <c r="F115" s="33" t="s">
        <v>39</v>
      </c>
      <c r="G115" s="21" t="s">
        <v>80</v>
      </c>
      <c r="H115" s="64">
        <v>4399.5</v>
      </c>
    </row>
    <row r="116" spans="1:8" ht="38.25" hidden="1">
      <c r="A116" s="6"/>
      <c r="B116" s="11"/>
      <c r="C116" s="7"/>
      <c r="D116" s="7"/>
      <c r="F116" s="33" t="s">
        <v>40</v>
      </c>
      <c r="G116" s="21" t="s">
        <v>81</v>
      </c>
      <c r="H116" s="64">
        <v>4399.5</v>
      </c>
    </row>
    <row r="117" spans="1:8" ht="63.75" hidden="1">
      <c r="A117" s="6"/>
      <c r="B117" s="11"/>
      <c r="C117" s="7"/>
      <c r="D117" s="7"/>
      <c r="F117" s="33" t="s">
        <v>41</v>
      </c>
      <c r="G117" s="21" t="s">
        <v>42</v>
      </c>
      <c r="H117" s="64">
        <v>944.6</v>
      </c>
    </row>
    <row r="118" spans="1:8" ht="51" hidden="1">
      <c r="A118" s="6"/>
      <c r="B118" s="11"/>
      <c r="C118" s="7"/>
      <c r="D118" s="7"/>
      <c r="F118" s="33" t="s">
        <v>43</v>
      </c>
      <c r="G118" s="21" t="s">
        <v>44</v>
      </c>
      <c r="H118" s="64">
        <v>944.6</v>
      </c>
    </row>
    <row r="119" spans="1:8" ht="0.75" customHeight="1" hidden="1">
      <c r="A119" s="6"/>
      <c r="B119" s="11"/>
      <c r="C119" s="7"/>
      <c r="D119" s="7"/>
      <c r="F119" s="23" t="s">
        <v>45</v>
      </c>
      <c r="G119" s="22" t="s">
        <v>46</v>
      </c>
      <c r="H119" s="66">
        <v>63957</v>
      </c>
    </row>
    <row r="120" spans="1:8" ht="12.75" hidden="1">
      <c r="A120" s="6"/>
      <c r="B120" s="11"/>
      <c r="C120" s="7"/>
      <c r="D120" s="7"/>
      <c r="F120" s="23" t="s">
        <v>47</v>
      </c>
      <c r="G120" s="24" t="s">
        <v>67</v>
      </c>
      <c r="H120" s="66">
        <v>63957</v>
      </c>
    </row>
    <row r="121" spans="1:8" ht="12.75" hidden="1">
      <c r="A121" s="6"/>
      <c r="B121" s="11"/>
      <c r="C121" s="7"/>
      <c r="D121" s="7"/>
      <c r="F121" s="84" t="s">
        <v>68</v>
      </c>
      <c r="G121" s="28" t="s">
        <v>69</v>
      </c>
      <c r="H121" s="67"/>
    </row>
    <row r="122" spans="1:8" ht="38.25" hidden="1">
      <c r="A122" s="6"/>
      <c r="B122" s="11"/>
      <c r="C122" s="7"/>
      <c r="D122" s="7"/>
      <c r="F122" s="33" t="s">
        <v>70</v>
      </c>
      <c r="G122" s="29" t="s">
        <v>71</v>
      </c>
      <c r="H122" s="68"/>
    </row>
    <row r="123" spans="1:8" ht="56.25" customHeight="1">
      <c r="A123" s="6"/>
      <c r="B123" s="11"/>
      <c r="C123" s="7"/>
      <c r="D123" s="7"/>
      <c r="F123" s="48" t="s">
        <v>124</v>
      </c>
      <c r="G123" s="69" t="s">
        <v>117</v>
      </c>
      <c r="H123" s="66">
        <v>58712.52</v>
      </c>
    </row>
    <row r="124" spans="1:8" ht="22.5" customHeight="1">
      <c r="A124" s="6"/>
      <c r="B124" s="11"/>
      <c r="C124" s="7"/>
      <c r="D124" s="7"/>
      <c r="F124" s="48" t="s">
        <v>123</v>
      </c>
      <c r="G124" s="70" t="s">
        <v>122</v>
      </c>
      <c r="H124" s="66">
        <v>0</v>
      </c>
    </row>
    <row r="125" spans="1:8" ht="13.5" thickBot="1">
      <c r="A125" s="6"/>
      <c r="B125" s="11"/>
      <c r="C125" s="7"/>
      <c r="D125" s="7"/>
      <c r="F125" s="87" t="s">
        <v>48</v>
      </c>
      <c r="G125" s="88"/>
      <c r="H125" s="65">
        <f>H95+H17</f>
        <v>2221745.71</v>
      </c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9"/>
      <c r="B150" s="10"/>
      <c r="C150" s="2"/>
      <c r="D150" s="2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4" ht="12.75">
      <c r="A207" s="6"/>
      <c r="B207" s="11"/>
      <c r="C207" s="7"/>
      <c r="D207" s="7"/>
    </row>
    <row r="208" spans="1:4" ht="12.75">
      <c r="A208" s="6"/>
      <c r="B208" s="11"/>
      <c r="C208" s="7"/>
      <c r="D208" s="7"/>
    </row>
    <row r="209" spans="1:4" ht="12.75">
      <c r="A209" s="6"/>
      <c r="B209" s="11"/>
      <c r="C209" s="7"/>
      <c r="D209" s="7"/>
    </row>
    <row r="210" spans="1:4" ht="12.75">
      <c r="A210" s="6"/>
      <c r="B210" s="11"/>
      <c r="C210" s="7"/>
      <c r="D210" s="7"/>
    </row>
    <row r="211" spans="1:4" ht="12.75">
      <c r="A211" s="6"/>
      <c r="B211" s="11"/>
      <c r="C211" s="7"/>
      <c r="D211" s="7"/>
    </row>
    <row r="212" spans="1:4" ht="12.75">
      <c r="A212" s="6"/>
      <c r="B212" s="11"/>
      <c r="C212" s="7"/>
      <c r="D212" s="7"/>
    </row>
    <row r="213" spans="1:4" ht="12.75">
      <c r="A213" s="6"/>
      <c r="B213" s="11"/>
      <c r="C213" s="7"/>
      <c r="D213" s="7"/>
    </row>
    <row r="214" spans="1:5" ht="12.75">
      <c r="A214" s="6"/>
      <c r="B214" s="11"/>
      <c r="C214" s="12"/>
      <c r="D214" s="12"/>
      <c r="E214" s="3"/>
    </row>
    <row r="215" spans="1:5" ht="12.75">
      <c r="A215" s="3"/>
      <c r="B215" s="13"/>
      <c r="C215" s="13"/>
      <c r="D215" s="3"/>
      <c r="E215" s="3"/>
    </row>
    <row r="216" spans="1:5" ht="12.75">
      <c r="A216" s="3"/>
      <c r="B216" s="14"/>
      <c r="C216" s="14"/>
      <c r="D216" s="14"/>
      <c r="E216" s="14"/>
    </row>
    <row r="217" spans="1:5" ht="12.75">
      <c r="A217" s="3"/>
      <c r="B217" s="14"/>
      <c r="C217" s="14"/>
      <c r="D217" s="14"/>
      <c r="E217" s="14"/>
    </row>
  </sheetData>
  <sheetProtection/>
  <mergeCells count="13">
    <mergeCell ref="G9:H9"/>
    <mergeCell ref="G10:H10"/>
    <mergeCell ref="F14:H14"/>
    <mergeCell ref="G5:H5"/>
    <mergeCell ref="G1:H1"/>
    <mergeCell ref="G2:H2"/>
    <mergeCell ref="G3:H3"/>
    <mergeCell ref="G4:H4"/>
    <mergeCell ref="F125:G125"/>
    <mergeCell ref="G11:H11"/>
    <mergeCell ref="F13:H13"/>
    <mergeCell ref="G7:H7"/>
    <mergeCell ref="G8:H8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2017-03-05T09:46:51Z</cp:lastPrinted>
  <dcterms:created xsi:type="dcterms:W3CDTF">2010-10-16T06:53:54Z</dcterms:created>
  <dcterms:modified xsi:type="dcterms:W3CDTF">2021-06-16T13:43:19Z</dcterms:modified>
  <cp:category/>
  <cp:version/>
  <cp:contentType/>
  <cp:contentStatus/>
</cp:coreProperties>
</file>